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74" activeTab="2"/>
  </bookViews>
  <sheets>
    <sheet name="Домофоны" sheetId="1" r:id="rId1"/>
    <sheet name="Блоки Питания" sheetId="3" r:id="rId2"/>
    <sheet name="Разъемы" sheetId="7" r:id="rId3"/>
  </sheets>
  <calcPr calcId="152511"/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6" i="3"/>
  <c r="D15" i="3"/>
  <c r="D17" i="3"/>
  <c r="D18" i="3"/>
  <c r="D19" i="3"/>
  <c r="D20" i="3"/>
  <c r="D8" i="3"/>
  <c r="D9" i="1" l="1"/>
  <c r="D8" i="1"/>
  <c r="D8" i="7"/>
  <c r="D9" i="7"/>
  <c r="D10" i="7"/>
  <c r="D11" i="7"/>
  <c r="D12" i="7"/>
  <c r="D13" i="7"/>
  <c r="D7" i="7"/>
</calcChain>
</file>

<file path=xl/sharedStrings.xml><?xml version="1.0" encoding="utf-8"?>
<sst xmlns="http://schemas.openxmlformats.org/spreadsheetml/2006/main" count="67" uniqueCount="56">
  <si>
    <t>фото</t>
  </si>
  <si>
    <t>модель</t>
  </si>
  <si>
    <t>параметры</t>
  </si>
  <si>
    <t>розница</t>
  </si>
  <si>
    <r>
      <t xml:space="preserve">                                                        </t>
    </r>
    <r>
      <rPr>
        <b/>
        <sz val="24"/>
        <color rgb="FF022FD4"/>
        <rFont val="Calibri"/>
        <family val="2"/>
        <charset val="204"/>
        <scheme val="minor"/>
      </rPr>
      <t>Домофония</t>
    </r>
  </si>
  <si>
    <t>ОПТ</t>
  </si>
  <si>
    <t>открытые колонки для сайта</t>
  </si>
  <si>
    <r>
      <t xml:space="preserve">                                                        </t>
    </r>
    <r>
      <rPr>
        <b/>
        <sz val="24"/>
        <color rgb="FF022FD4"/>
        <rFont val="Calibri"/>
        <family val="2"/>
        <charset val="204"/>
        <scheme val="minor"/>
      </rPr>
      <t>Источники вторичного электропитания</t>
    </r>
  </si>
  <si>
    <t>ANP-CSN1</t>
  </si>
  <si>
    <t>ANP-CS2</t>
  </si>
  <si>
    <t>ANP-S3</t>
  </si>
  <si>
    <t>ANP-S5</t>
  </si>
  <si>
    <t>ANP-EX3</t>
  </si>
  <si>
    <t>ANP-RM2-7</t>
  </si>
  <si>
    <t>Розница</t>
  </si>
  <si>
    <t>ANP-CS1</t>
  </si>
  <si>
    <t>РАЗЪЕМЫ</t>
  </si>
  <si>
    <t>ANS-BNC-J</t>
  </si>
  <si>
    <t>ANS-BNC-JF</t>
  </si>
  <si>
    <t>ANS-BNC-PV</t>
  </si>
  <si>
    <t>ANS-JDC-PVF</t>
  </si>
  <si>
    <t>ANS-RJ-45</t>
  </si>
  <si>
    <t>ANS-JDC-PV</t>
  </si>
  <si>
    <t>Разъем ANS-BNC-J с клеммной колодкой под винт. Предназначен для подключения видеосигнала видеокамер к устройствам передачи и приема по кабелю типа "витая пара". Номинальное напряжение питания - 12/24±25% В. Максимально допустимый ток не более 0,5А. Рабочая температура от -50 до +60°C.</t>
  </si>
  <si>
    <t>Разъем ANS-BNC-JF с клеммной колодкой под винт (ответная часть к ANS-BNC-J)
Предназначен для подключения видеосигнала видеокамер к устройствам передачи и приема по кабелю типа "витая пара". Номинальное напряжение питания - 12/24±25% В. Максимально допустимый ток не более 0,5А. Рабочая температура от -50 до +60°C.</t>
  </si>
  <si>
    <t>Разъем BNC под коаксиальный кабель с D-нар. от 3,3 до 7,0 мм (крепление под винт). Разъем ANS-BNC-PV под винт
имеет два токопроводящих контакта: центральный и боковой.
Для предотвращения излома кабеля на конце разъема имеется предохранительная пружина.
Волновое сопротивление: - 75±10% Ом.
Сопротивление изоляции: - 1,00 min DC 500 V МОм
Напряжение номинальное: - 1,0±25% В
Рабочая температура: от -50 до +65°C
Золотое напыление обеспечивает качественное соединение на протяжении долгих лет.</t>
  </si>
  <si>
    <t>ANS-JDC-PVF - ответная часть к ANS-JDC-PV. Разъем питания с клемной колодкой, под винт. Предназначен для подачи напряжения питания 12 Вольт к видеокамерам или иному соответствующему оборудованию. Номинальное напряжение питания: 12 ±25% В. Максимально допустимый ток не более 6А. Рабочая температура от -50 до +60°C.</t>
  </si>
  <si>
    <t>ANS-JDC-PV разъем питания с клемной колодкой под винт. Предназначен для подачи напряжения питания 12 Вольт к различным видеокамерам  или иному соответствующему оборудованию. Номинальное напряжение питания: 12 ±25% В. Максимально допустимый ток не более 6А. Рабочая температура от -50 до +60°C.</t>
  </si>
  <si>
    <t>Разъем ANS-RJ-45 (5E, 8P8C) служит для обжатия кабеля типа «витая пара». В пластиковом корпусе устройства находится 8 контактных площадок, которые поддерживают электрический контакт провода с конечным входом. Витая пара – необходимая составляющая для передачи пакетных данных в компьютерных сетях. Часто кабель оснащается защитной экранировкой, препятствующей электромагнитным помехам, что может значительно сказываться на качестве передаваемого сигнала.
Разъем ANS-RJ-45 (5E, 8P8C) может поддерживать 4- и 8-жильное соединение. Однако в первом случае скорость приема/передачи будет ограничена. Для обжима необходимо использовать специальный инструмент – кримпер. Такие ножницы способны надежно закрепить кабель внутри разъема, но стоит помнить, что при неправильном обжатии снять разъем без его повреждения практически невозможно.</t>
  </si>
  <si>
    <t>ANC-1700W/AHD Iker Silver</t>
  </si>
  <si>
    <t>ANC-1700W/AHD Iker Bronze</t>
  </si>
  <si>
    <t>Вызывная классическая антивандальная панель для цветного видеодомофона;
Видеовыход AHD 720 P; Инфракрасная подсветка; В комплекте: уголок, козырек, крепежный комплект;
Размеры: 123х40х22,5 мм; Рабочая температура: t -40 +50°С; Широкий угол обзора, &gt;90 град.;
Цвет – бронза; Класс защиты: IP66</t>
  </si>
  <si>
    <t>Вызывная классическая антивандальная панель для цветного видеодомофона;
Видеовыход AHD 720 P; Инфракрасная подсветка; В комплекте: уголок, козырек, крепежный комплект;
Размеры: 123х40х22,5 мм; Рабочая температура: t -40 +50°С; Широкий угол обзора, &gt;90 град.;
Цвет – серебро; Класс защиты: IP66</t>
  </si>
  <si>
    <t>ANS-RCA-J</t>
  </si>
  <si>
    <t xml:space="preserve">Разъем  ANS-RJ-45 RCA (штекер)  с клеммной колодкой. Соединение "папа". Предназначен для подачи напряжения питания 12 Вольт к различным видеокамерам  или иному соответствующему оборудованию. Номинальное напряжение питания: 12 ±25% В. Максимально допустимый ток не более 6А. Рабочая температура от -50 до +60°C.
</t>
  </si>
  <si>
    <t>ANP-RM5-17</t>
  </si>
  <si>
    <t>ANP-RM8-17</t>
  </si>
  <si>
    <t>ANP-RM8-17-V16</t>
  </si>
  <si>
    <t>ANP-RM8-17-V8R</t>
  </si>
  <si>
    <t>НОВИНКА</t>
  </si>
  <si>
    <t>ANP-RM10-17</t>
  </si>
  <si>
    <r>
      <t xml:space="preserve">Источник вторичного электропитания резервированный </t>
    </r>
    <r>
      <rPr>
        <b/>
        <sz val="11"/>
        <color theme="1"/>
        <rFont val="Calibri"/>
        <family val="2"/>
        <charset val="204"/>
        <scheme val="minor"/>
      </rPr>
      <t>ANP-RM10-17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рассчитан на круглосуточный режим работы. Обеспечивает автоматический переход на питание от аккумулятора при отсутствии напряжения сети. Конструктивно источник питания размещен в металлическом корпусе с замком на крышку. Имеется возможность установки АКБ ёмкостью 17А/ч, регулируемое напряжение 11,5 - 14В; </t>
    </r>
    <r>
      <rPr>
        <b/>
        <sz val="11"/>
        <rFont val="Calibri"/>
        <family val="2"/>
        <charset val="204"/>
        <scheme val="minor"/>
      </rPr>
      <t>номинальный ток 10А</t>
    </r>
    <r>
      <rPr>
        <sz val="11"/>
        <rFont val="Calibri"/>
        <family val="2"/>
        <charset val="204"/>
        <scheme val="minor"/>
      </rPr>
      <t>, максимальный – 10,5А.</t>
    </r>
  </si>
  <si>
    <r>
      <t xml:space="preserve">Источник вторичного электропитания  ANP-CSN1 предназначен для обеспечения электропитания потребителей при номинальном напряжении 12В постоянного тока и номинальном токе потребления </t>
    </r>
    <r>
      <rPr>
        <b/>
        <sz val="11"/>
        <color theme="1"/>
        <rFont val="Calibri"/>
        <family val="2"/>
        <charset val="204"/>
        <scheme val="minor"/>
      </rPr>
      <t>до 1.5А.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Уличное исполнение IP67.</t>
    </r>
  </si>
  <si>
    <r>
      <t xml:space="preserve">Источник вторичного электропитания  ANP-CS2 предназначен для обеспечения электропитания потребителей при номинальном напряжении 12В постоянного тока и номинальном токе потребления </t>
    </r>
    <r>
      <rPr>
        <b/>
        <sz val="11"/>
        <color theme="1"/>
        <rFont val="Calibri"/>
        <family val="2"/>
        <charset val="204"/>
        <scheme val="minor"/>
      </rPr>
      <t>до 2А</t>
    </r>
    <r>
      <rPr>
        <sz val="11"/>
        <color theme="1"/>
        <rFont val="Calibri"/>
        <family val="2"/>
        <charset val="204"/>
        <scheme val="minor"/>
      </rPr>
      <t>. Подключение в розетку (шнур 0,7м., вилка), выход - шнур 0,7м. с разъемом "мама".</t>
    </r>
  </si>
  <si>
    <r>
      <t>Источник вторичного электропитания  ANP-S3 предназначен для обеспечения электропитания потребителей при номинальном напряжении 12В постоянного тока и номинальном токе потребления</t>
    </r>
    <r>
      <rPr>
        <b/>
        <sz val="11"/>
        <color theme="1"/>
        <rFont val="Calibri"/>
        <family val="2"/>
        <charset val="204"/>
        <scheme val="minor"/>
      </rPr>
      <t xml:space="preserve"> до 3А</t>
    </r>
    <r>
      <rPr>
        <sz val="11"/>
        <color theme="1"/>
        <rFont val="Calibri"/>
        <family val="2"/>
        <charset val="204"/>
        <scheme val="minor"/>
      </rPr>
      <t>. Подключение в розетку (шнур 0,7м., вилка), выход - коннектор под винт.</t>
    </r>
  </si>
  <si>
    <r>
      <t xml:space="preserve">Источник вторичного электропитания  ANP-S5 предназначен для обеспечения электропитания потребителей при номинальном напряжении 12В постоянного тока и номинальном токе потребления </t>
    </r>
    <r>
      <rPr>
        <b/>
        <sz val="11"/>
        <color theme="1"/>
        <rFont val="Calibri"/>
        <family val="2"/>
        <charset val="204"/>
        <scheme val="minor"/>
      </rPr>
      <t>до 5А.</t>
    </r>
    <r>
      <rPr>
        <sz val="11"/>
        <color theme="1"/>
        <rFont val="Calibri"/>
        <family val="2"/>
        <charset val="204"/>
        <scheme val="minor"/>
      </rPr>
      <t xml:space="preserve"> Подключение в розетку (шнур 0,7м., вилка), выход - коннектор под винт.</t>
    </r>
  </si>
  <si>
    <r>
      <t xml:space="preserve">Источник вторичного электропитания  ANP-EX3 предназначен для обеспечения электропитания потребителей при номинальном напряжении 12В постоянного тока и номинальном токе потребления </t>
    </r>
    <r>
      <rPr>
        <b/>
        <sz val="11"/>
        <color theme="1"/>
        <rFont val="Calibri"/>
        <family val="2"/>
        <charset val="204"/>
        <scheme val="minor"/>
      </rPr>
      <t>до 3А.</t>
    </r>
  </si>
  <si>
    <r>
      <t>Источник вторичного электропитания резервированный ANP-RM2-7 предназначен для обеспечения бесперебойного электропитания потребителей при номинальном напряжении 12В постоянного тока и токе потребления</t>
    </r>
    <r>
      <rPr>
        <b/>
        <sz val="11"/>
        <color theme="1"/>
        <rFont val="Calibri"/>
        <family val="2"/>
        <charset val="204"/>
        <scheme val="minor"/>
      </rPr>
      <t xml:space="preserve"> до 2А</t>
    </r>
    <r>
      <rPr>
        <sz val="11"/>
        <color theme="1"/>
        <rFont val="Calibri"/>
        <family val="2"/>
        <charset val="204"/>
        <scheme val="minor"/>
      </rPr>
      <t xml:space="preserve">. Под установку резервного </t>
    </r>
    <r>
      <rPr>
        <b/>
        <sz val="11"/>
        <color theme="1"/>
        <rFont val="Calibri"/>
        <family val="2"/>
        <charset val="204"/>
        <scheme val="minor"/>
      </rPr>
      <t xml:space="preserve">аккумулятора 7А·ч. </t>
    </r>
  </si>
  <si>
    <r>
      <t xml:space="preserve">Источник вторичного электропитания резервированный ANP-RM5-17 предназначен для обеспечения бесперебойного электропитания потребителей при номинальном напряжении 12В постоянного тока и токе потребления </t>
    </r>
    <r>
      <rPr>
        <b/>
        <sz val="11"/>
        <color theme="1"/>
        <rFont val="Calibri"/>
        <family val="2"/>
        <charset val="204"/>
        <scheme val="minor"/>
      </rPr>
      <t>до 5А</t>
    </r>
    <r>
      <rPr>
        <sz val="11"/>
        <color theme="1"/>
        <rFont val="Calibri"/>
        <family val="2"/>
        <charset val="204"/>
        <scheme val="minor"/>
      </rPr>
      <t>. Под установку резервного аккумулятора</t>
    </r>
    <r>
      <rPr>
        <b/>
        <sz val="11"/>
        <color theme="1"/>
        <rFont val="Calibri"/>
        <family val="2"/>
        <charset val="204"/>
        <scheme val="minor"/>
      </rPr>
      <t xml:space="preserve"> 17А·ч., или 2 шт. АКБ 12А·ч, либо 2шт. АКБ 7А·ч.</t>
    </r>
    <r>
      <rPr>
        <sz val="11"/>
        <color theme="1"/>
        <rFont val="Calibri"/>
        <family val="2"/>
        <charset val="204"/>
        <scheme val="minor"/>
      </rPr>
      <t xml:space="preserve"> Защита от глубокого разряда аккумулятора.</t>
    </r>
  </si>
  <si>
    <r>
      <t>Источник вторичного электропитания резервированный ANP-RM8-17 предназначен для обеспечения бесперебойного электропитания потребителей при номинальном напряжении 12В постоянного тока и токе потребления</t>
    </r>
    <r>
      <rPr>
        <b/>
        <sz val="11"/>
        <color theme="1"/>
        <rFont val="Calibri"/>
        <family val="2"/>
        <charset val="204"/>
        <scheme val="minor"/>
      </rPr>
      <t xml:space="preserve"> до 8А</t>
    </r>
    <r>
      <rPr>
        <sz val="11"/>
        <color theme="1"/>
        <rFont val="Calibri"/>
        <family val="2"/>
        <charset val="204"/>
        <scheme val="minor"/>
      </rPr>
      <t xml:space="preserve">. Под установку резервного аккумулятора </t>
    </r>
    <r>
      <rPr>
        <b/>
        <sz val="11"/>
        <color theme="1"/>
        <rFont val="Calibri"/>
        <family val="2"/>
        <charset val="204"/>
        <scheme val="minor"/>
      </rPr>
      <t xml:space="preserve">17А·ч., или 2 шт. АКБ 12А·ч, либо 2шт. АКБ 7А·ч. </t>
    </r>
    <r>
      <rPr>
        <sz val="11"/>
        <color theme="1"/>
        <rFont val="Calibri"/>
        <family val="2"/>
        <charset val="204"/>
        <scheme val="minor"/>
      </rPr>
      <t>Защита от глубокого разряда аккумулятора.</t>
    </r>
  </si>
  <si>
    <r>
      <t>Источник вторичного электропитания резервированный </t>
    </r>
    <r>
      <rPr>
        <b/>
        <sz val="11"/>
        <color theme="1"/>
        <rFont val="Calibri"/>
        <family val="2"/>
        <charset val="204"/>
        <scheme val="minor"/>
      </rPr>
      <t>ANP-RM8-17-V16</t>
    </r>
    <r>
      <rPr>
        <sz val="11"/>
        <color theme="1"/>
        <rFont val="Calibri"/>
        <family val="2"/>
        <charset val="204"/>
        <scheme val="minor"/>
      </rPr>
      <t xml:space="preserve"> с раздельными 16 выходами, корпус металл под 1 шт. АКБ-17 А/ч. ANP-RM8-17-V16 предназначен для обеспечения бесперебойного электропитания потребителей при номинальном напряжении 12В постоянного тока при токе потребления одного канала не более 1А. и суммарно по всем каналом не </t>
    </r>
    <r>
      <rPr>
        <b/>
        <sz val="11"/>
        <color theme="1"/>
        <rFont val="Calibri"/>
        <family val="2"/>
        <charset val="204"/>
        <scheme val="minor"/>
      </rPr>
      <t>более 8А. Количество каналов 16.</t>
    </r>
    <r>
      <rPr>
        <sz val="11"/>
        <color theme="1"/>
        <rFont val="Calibri"/>
        <family val="2"/>
        <charset val="204"/>
        <scheme val="minor"/>
      </rPr>
      <t xml:space="preserve">
    Электропитание осуществляется от сети переменного тока 50 Гц напряжением от 160В до 242В или от встроенного аккумулятора (АКБ) напряжением 12В и номинальной емкостью </t>
    </r>
    <r>
      <rPr>
        <b/>
        <sz val="11"/>
        <color theme="1"/>
        <rFont val="Calibri"/>
        <family val="2"/>
        <charset val="204"/>
        <scheme val="minor"/>
      </rPr>
      <t>17Ач.</t>
    </r>
    <r>
      <rPr>
        <sz val="11"/>
        <color theme="1"/>
        <rFont val="Calibri"/>
        <family val="2"/>
        <charset val="204"/>
        <scheme val="minor"/>
      </rPr>
      <t xml:space="preserve">
    Обеспечивает автоматический переход на питание от аккумулятора при отсутствии напряжения сети, обеспечивает защиту каждого канала от короткого замыкания и перегрузки по току.
    В корпусе изделия установлена плата распределения и индикации с шестнадцатью  независимыми выходными каналами. АКБ подключается к соответствующим клеммам красного и синего цвета.
</t>
    </r>
  </si>
  <si>
    <r>
      <t>Источник вторичного электропитания импульсный </t>
    </r>
    <r>
      <rPr>
        <b/>
        <sz val="11"/>
        <color theme="1"/>
        <rFont val="Calibri"/>
        <family val="2"/>
        <charset val="204"/>
        <scheme val="minor"/>
      </rPr>
      <t>ANP-RM8-17-V8R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8 каналов нагрузки +1 для видеорегистратора
Выход: 13,6В/8А
Клеммник; вход: 150÷242В;
Металлический корпус;
Электронная защита от короткого замыкания и перегрузки по току
Защита аккумулятора от глубокого разряда и от переполюсовки 
Защита от перегрузки по входу и перегрева
Защита от пробоя вход-выход 4000В
Встроенный стабилизатор напряжения
Световая индикация,
Возможна установка аккумулятора 17(18)А/ч </t>
    </r>
  </si>
  <si>
    <t>Источник вторичного электропитания резервированный ANP-RM3-7 предназначен для обеспечения бесперебойного электропитания потребителей при номинальном напряжении 12В постоянного тока и токе потребления до 3А. Под установку резервного аккумулятора 7А·ч. Защита от глубокого разряда аккумулятора.</t>
  </si>
  <si>
    <t>ANP-RM3-7</t>
  </si>
  <si>
    <t>АКЦИЯ</t>
  </si>
  <si>
    <r>
      <t>Источник вторичного электропитания  ANP-CS1 предназначен для обеспечения электропитания потребителей при номинальном напряжении 12В постоянного тока и номинальном токе потребления</t>
    </r>
    <r>
      <rPr>
        <b/>
        <sz val="11"/>
        <color theme="1"/>
        <rFont val="Calibri"/>
        <family val="2"/>
        <charset val="204"/>
        <scheme val="minor"/>
      </rPr>
      <t xml:space="preserve"> до 1А</t>
    </r>
    <r>
      <rPr>
        <sz val="11"/>
        <color theme="1"/>
        <rFont val="Calibri"/>
        <family val="2"/>
        <charset val="204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</si>
</sst>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color rgb="FF022FD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22FD4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022FD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2"/>
      <color rgb="FF022FD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4" fillId="0" borderId="1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1" xfId="2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22FD4"/>
      <color rgb="FF320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6.jpe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jpeg"/><Relationship Id="rId10" Type="http://schemas.openxmlformats.org/officeDocument/2006/relationships/image" Target="../media/image12.png"/><Relationship Id="rId4" Type="http://schemas.openxmlformats.org/officeDocument/2006/relationships/image" Target="../media/image1.jpeg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2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image" Target="../media/image19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443524</xdr:colOff>
      <xdr:row>4</xdr:row>
      <xdr:rowOff>160020</xdr:rowOff>
    </xdr:to>
    <xdr:pic>
      <xdr:nvPicPr>
        <xdr:cNvPr id="22" name="Рисунок 21" descr="anvizor_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"/>
          <a:ext cx="3822994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678180</xdr:colOff>
      <xdr:row>7</xdr:row>
      <xdr:rowOff>152400</xdr:rowOff>
    </xdr:from>
    <xdr:to>
      <xdr:col>0</xdr:col>
      <xdr:colOff>1092744</xdr:colOff>
      <xdr:row>7</xdr:row>
      <xdr:rowOff>975431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" y="10233660"/>
          <a:ext cx="414564" cy="823031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8</xdr:row>
      <xdr:rowOff>137160</xdr:rowOff>
    </xdr:from>
    <xdr:to>
      <xdr:col>0</xdr:col>
      <xdr:colOff>1082040</xdr:colOff>
      <xdr:row>8</xdr:row>
      <xdr:rowOff>956310</xdr:rowOff>
    </xdr:to>
    <xdr:pic>
      <xdr:nvPicPr>
        <xdr:cNvPr id="31" name="图片 5" descr="_C0E)7@O9Y`YH7NI9_@9}L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1346180"/>
          <a:ext cx="419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137159</xdr:colOff>
      <xdr:row>10</xdr:row>
      <xdr:rowOff>91440</xdr:rowOff>
    </xdr:from>
    <xdr:to>
      <xdr:col>0</xdr:col>
      <xdr:colOff>1381568</xdr:colOff>
      <xdr:row>10</xdr:row>
      <xdr:rowOff>952500</xdr:rowOff>
    </xdr:to>
    <xdr:pic>
      <xdr:nvPicPr>
        <xdr:cNvPr id="4" name="Рисунок 3" descr="ANP-S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59" y="3124200"/>
          <a:ext cx="1244409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12</xdr:row>
      <xdr:rowOff>22860</xdr:rowOff>
    </xdr:from>
    <xdr:to>
      <xdr:col>0</xdr:col>
      <xdr:colOff>1617152</xdr:colOff>
      <xdr:row>12</xdr:row>
      <xdr:rowOff>1074420</xdr:rowOff>
    </xdr:to>
    <xdr:pic>
      <xdr:nvPicPr>
        <xdr:cNvPr id="6" name="Рисунок 5" descr="ANP-EX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" y="5280660"/>
          <a:ext cx="1571432" cy="1051560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13</xdr:row>
      <xdr:rowOff>21934</xdr:rowOff>
    </xdr:from>
    <xdr:to>
      <xdr:col>0</xdr:col>
      <xdr:colOff>1242060</xdr:colOff>
      <xdr:row>13</xdr:row>
      <xdr:rowOff>1066800</xdr:rowOff>
    </xdr:to>
    <xdr:pic>
      <xdr:nvPicPr>
        <xdr:cNvPr id="7" name="Рисунок 6" descr="ANP-RM2-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" y="7786714"/>
          <a:ext cx="1059180" cy="10448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2</xdr:col>
      <xdr:colOff>759754</xdr:colOff>
      <xdr:row>4</xdr:row>
      <xdr:rowOff>160020</xdr:rowOff>
    </xdr:to>
    <xdr:pic>
      <xdr:nvPicPr>
        <xdr:cNvPr id="11" name="Рисунок 10" descr="anvizor_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7620"/>
          <a:ext cx="3822994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212911</xdr:colOff>
      <xdr:row>15</xdr:row>
      <xdr:rowOff>22413</xdr:rowOff>
    </xdr:from>
    <xdr:to>
      <xdr:col>0</xdr:col>
      <xdr:colOff>1199029</xdr:colOff>
      <xdr:row>15</xdr:row>
      <xdr:rowOff>1253261</xdr:rowOff>
    </xdr:to>
    <xdr:pic>
      <xdr:nvPicPr>
        <xdr:cNvPr id="19" name="Рисунок 18" descr="ANP-RM5-1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2911" y="8987119"/>
          <a:ext cx="986118" cy="1230848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16</xdr:row>
      <xdr:rowOff>22414</xdr:rowOff>
    </xdr:from>
    <xdr:to>
      <xdr:col>0</xdr:col>
      <xdr:colOff>1165411</xdr:colOff>
      <xdr:row>16</xdr:row>
      <xdr:rowOff>1071432</xdr:rowOff>
    </xdr:to>
    <xdr:pic>
      <xdr:nvPicPr>
        <xdr:cNvPr id="20" name="Рисунок 19" descr="ANP-RM5-1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4970" y="10331826"/>
          <a:ext cx="840441" cy="1049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845821</xdr:rowOff>
    </xdr:from>
    <xdr:to>
      <xdr:col>0</xdr:col>
      <xdr:colOff>1501588</xdr:colOff>
      <xdr:row>17</xdr:row>
      <xdr:rowOff>1818399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8233"/>
          <a:ext cx="1501588" cy="97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280148</xdr:rowOff>
    </xdr:from>
    <xdr:to>
      <xdr:col>0</xdr:col>
      <xdr:colOff>1657786</xdr:colOff>
      <xdr:row>19</xdr:row>
      <xdr:rowOff>1232648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290677"/>
          <a:ext cx="1657786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369795</xdr:colOff>
      <xdr:row>9</xdr:row>
      <xdr:rowOff>156883</xdr:rowOff>
    </xdr:from>
    <xdr:to>
      <xdr:col>0</xdr:col>
      <xdr:colOff>1322295</xdr:colOff>
      <xdr:row>9</xdr:row>
      <xdr:rowOff>909358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3372971"/>
          <a:ext cx="9525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7</xdr:row>
      <xdr:rowOff>89648</xdr:rowOff>
    </xdr:from>
    <xdr:to>
      <xdr:col>0</xdr:col>
      <xdr:colOff>1288676</xdr:colOff>
      <xdr:row>7</xdr:row>
      <xdr:rowOff>994523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1423148"/>
          <a:ext cx="11430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201706</xdr:colOff>
      <xdr:row>8</xdr:row>
      <xdr:rowOff>22412</xdr:rowOff>
    </xdr:from>
    <xdr:to>
      <xdr:col>0</xdr:col>
      <xdr:colOff>1249456</xdr:colOff>
      <xdr:row>8</xdr:row>
      <xdr:rowOff>851087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364441"/>
          <a:ext cx="10477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268941</xdr:colOff>
      <xdr:row>11</xdr:row>
      <xdr:rowOff>78441</xdr:rowOff>
    </xdr:from>
    <xdr:to>
      <xdr:col>0</xdr:col>
      <xdr:colOff>1411941</xdr:colOff>
      <xdr:row>11</xdr:row>
      <xdr:rowOff>1078566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5446059"/>
          <a:ext cx="1143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201706</xdr:colOff>
      <xdr:row>14</xdr:row>
      <xdr:rowOff>67235</xdr:rowOff>
    </xdr:from>
    <xdr:to>
      <xdr:col>0</xdr:col>
      <xdr:colOff>1260886</xdr:colOff>
      <xdr:row>14</xdr:row>
      <xdr:rowOff>1112101</xdr:rowOff>
    </xdr:to>
    <xdr:pic>
      <xdr:nvPicPr>
        <xdr:cNvPr id="25" name="Рисунок 24" descr="ANP-RM2-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1706" y="9031941"/>
          <a:ext cx="1059180" cy="1044866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18</xdr:row>
      <xdr:rowOff>649941</xdr:rowOff>
    </xdr:from>
    <xdr:to>
      <xdr:col>0</xdr:col>
      <xdr:colOff>1467970</xdr:colOff>
      <xdr:row>18</xdr:row>
      <xdr:rowOff>1935816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0" y="16326970"/>
          <a:ext cx="11430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45720</xdr:rowOff>
    </xdr:from>
    <xdr:to>
      <xdr:col>1</xdr:col>
      <xdr:colOff>723900</xdr:colOff>
      <xdr:row>4</xdr:row>
      <xdr:rowOff>432</xdr:rowOff>
    </xdr:to>
    <xdr:pic>
      <xdr:nvPicPr>
        <xdr:cNvPr id="3" name="Рисунок 2" descr="anvizor_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45720"/>
          <a:ext cx="3093720" cy="838632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6</xdr:row>
      <xdr:rowOff>30480</xdr:rowOff>
    </xdr:from>
    <xdr:to>
      <xdr:col>0</xdr:col>
      <xdr:colOff>1836420</xdr:colOff>
      <xdr:row>6</xdr:row>
      <xdr:rowOff>1447800</xdr:rowOff>
    </xdr:to>
    <xdr:pic>
      <xdr:nvPicPr>
        <xdr:cNvPr id="4" name="Рисунок 3" descr="https://www.tinko.ru/upload/resize_cache/iblock/d06/300_300_1/d0606aba3572ab6c2cd3d0c256a88bcb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80160"/>
          <a:ext cx="1417320" cy="141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344555</xdr:colOff>
      <xdr:row>7</xdr:row>
      <xdr:rowOff>106680</xdr:rowOff>
    </xdr:from>
    <xdr:to>
      <xdr:col>0</xdr:col>
      <xdr:colOff>1874520</xdr:colOff>
      <xdr:row>7</xdr:row>
      <xdr:rowOff>1383690</xdr:rowOff>
    </xdr:to>
    <xdr:pic>
      <xdr:nvPicPr>
        <xdr:cNvPr id="6" name="Рисунок 5" descr="https://www.tinko.ru/upload/resize_cache/iblock/bc6/300_300_1/bc685264e7567c8ccbc0ed5e04f2667d.jpe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5" y="2895600"/>
          <a:ext cx="1529965" cy="1277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6148" name="AutoShape 4" descr="https://ohrsys.com/wp-content/uploads/2018/04/SR-BNC-PV.jpg"/>
        <xdr:cNvSpPr>
          <a:spLocks noChangeAspect="1" noChangeArrowheads="1"/>
        </xdr:cNvSpPr>
      </xdr:nvSpPr>
      <xdr:spPr bwMode="auto">
        <a:xfrm>
          <a:off x="0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312420</xdr:colOff>
      <xdr:row>8</xdr:row>
      <xdr:rowOff>297180</xdr:rowOff>
    </xdr:from>
    <xdr:to>
      <xdr:col>0</xdr:col>
      <xdr:colOff>1935480</xdr:colOff>
      <xdr:row>8</xdr:row>
      <xdr:rowOff>1920240</xdr:rowOff>
    </xdr:to>
    <xdr:pic>
      <xdr:nvPicPr>
        <xdr:cNvPr id="10" name="Рисунок 9" descr="http://sphera-sb.ru/files/ru/products/000/001/1823original_7278ec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4533900"/>
          <a:ext cx="162306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480060</xdr:colOff>
      <xdr:row>9</xdr:row>
      <xdr:rowOff>60960</xdr:rowOff>
    </xdr:from>
    <xdr:to>
      <xdr:col>0</xdr:col>
      <xdr:colOff>1767840</xdr:colOff>
      <xdr:row>9</xdr:row>
      <xdr:rowOff>1348740</xdr:rowOff>
    </xdr:to>
    <xdr:pic>
      <xdr:nvPicPr>
        <xdr:cNvPr id="12" name="Рисунок 11" descr="http://www.complexsb.ru/photo/poz/UT000030413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6339840"/>
          <a:ext cx="1287780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312420</xdr:colOff>
      <xdr:row>10</xdr:row>
      <xdr:rowOff>76200</xdr:rowOff>
    </xdr:from>
    <xdr:to>
      <xdr:col>0</xdr:col>
      <xdr:colOff>1859280</xdr:colOff>
      <xdr:row>10</xdr:row>
      <xdr:rowOff>1623060</xdr:rowOff>
    </xdr:to>
    <xdr:pic>
      <xdr:nvPicPr>
        <xdr:cNvPr id="13" name="Рисунок 12" descr="http://smartip.com.ua/uploads/shop/products/large/80b599fa7afb41da4f3c371ae1664c6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7787640"/>
          <a:ext cx="1546860" cy="154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11</xdr:row>
      <xdr:rowOff>344804</xdr:rowOff>
    </xdr:from>
    <xdr:to>
      <xdr:col>0</xdr:col>
      <xdr:colOff>2181877</xdr:colOff>
      <xdr:row>11</xdr:row>
      <xdr:rowOff>1975484</xdr:rowOff>
    </xdr:to>
    <xdr:pic>
      <xdr:nvPicPr>
        <xdr:cNvPr id="14" name="Рисунок 13" descr="http://sksizh-servis.ru/uploads/product/51900/51981/5cd0a437-04b9-11e7-a489-1c6f65ca52f2_9951582c-a436-11e7-8070-1c6f65ca52f2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762648"/>
          <a:ext cx="2039002" cy="16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47626</xdr:rowOff>
    </xdr:from>
    <xdr:to>
      <xdr:col>0</xdr:col>
      <xdr:colOff>1857375</xdr:colOff>
      <xdr:row>12</xdr:row>
      <xdr:rowOff>1397001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125" y="11406189"/>
          <a:ext cx="1619250" cy="134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9" sqref="K9"/>
    </sheetView>
  </sheetViews>
  <sheetFormatPr defaultRowHeight="15" x14ac:dyDescent="0.25"/>
  <cols>
    <col min="1" max="1" width="24.42578125" customWidth="1"/>
    <col min="2" max="2" width="25.5703125" customWidth="1"/>
    <col min="3" max="3" width="73.85546875" customWidth="1"/>
    <col min="4" max="4" width="16.140625" customWidth="1"/>
    <col min="5" max="5" width="14.28515625" style="35" customWidth="1"/>
  </cols>
  <sheetData>
    <row r="1" spans="1:6" x14ac:dyDescent="0.25">
      <c r="A1" s="40" t="s">
        <v>4</v>
      </c>
      <c r="B1" s="41"/>
      <c r="C1" s="41"/>
      <c r="D1" s="41"/>
      <c r="E1" s="41"/>
    </row>
    <row r="2" spans="1:6" x14ac:dyDescent="0.25">
      <c r="A2" s="41"/>
      <c r="B2" s="41"/>
      <c r="C2" s="41"/>
      <c r="D2" s="41"/>
      <c r="E2" s="41"/>
    </row>
    <row r="3" spans="1:6" x14ac:dyDescent="0.25">
      <c r="A3" s="41"/>
      <c r="B3" s="41"/>
      <c r="C3" s="41"/>
      <c r="D3" s="41"/>
      <c r="E3" s="41"/>
    </row>
    <row r="4" spans="1:6" x14ac:dyDescent="0.25">
      <c r="A4" s="41"/>
      <c r="B4" s="41"/>
      <c r="C4" s="41"/>
      <c r="D4" s="41"/>
      <c r="E4" s="41"/>
    </row>
    <row r="5" spans="1:6" x14ac:dyDescent="0.25">
      <c r="A5" s="42"/>
      <c r="B5" s="42"/>
      <c r="C5" s="42"/>
      <c r="D5" s="42"/>
      <c r="E5" s="42"/>
    </row>
    <row r="6" spans="1:6" ht="15.75" x14ac:dyDescent="0.25">
      <c r="A6" s="11"/>
      <c r="B6" s="11"/>
      <c r="C6" s="11"/>
      <c r="D6" s="43" t="s">
        <v>6</v>
      </c>
      <c r="E6" s="44"/>
    </row>
    <row r="7" spans="1:6" s="2" customFormat="1" ht="30" customHeight="1" x14ac:dyDescent="0.25">
      <c r="A7" s="3" t="s">
        <v>0</v>
      </c>
      <c r="B7" s="3" t="s">
        <v>1</v>
      </c>
      <c r="C7" s="3" t="s">
        <v>2</v>
      </c>
      <c r="D7" s="39" t="s">
        <v>5</v>
      </c>
      <c r="E7" s="39" t="s">
        <v>3</v>
      </c>
    </row>
    <row r="8" spans="1:6" ht="89.25" customHeight="1" x14ac:dyDescent="0.25">
      <c r="A8" s="1"/>
      <c r="B8" s="10" t="s">
        <v>30</v>
      </c>
      <c r="C8" s="5" t="s">
        <v>31</v>
      </c>
      <c r="D8" s="37">
        <f>E8*0.9</f>
        <v>4545</v>
      </c>
      <c r="E8" s="34">
        <v>5050</v>
      </c>
      <c r="F8" s="26"/>
    </row>
    <row r="9" spans="1:6" ht="89.25" customHeight="1" x14ac:dyDescent="0.25">
      <c r="A9" s="1"/>
      <c r="B9" s="10" t="s">
        <v>29</v>
      </c>
      <c r="C9" s="5" t="s">
        <v>32</v>
      </c>
      <c r="D9" s="37">
        <f>E9*0.9</f>
        <v>4545</v>
      </c>
      <c r="E9" s="34">
        <v>5050</v>
      </c>
      <c r="F9" s="26"/>
    </row>
    <row r="10" spans="1:6" ht="125.25" customHeight="1" x14ac:dyDescent="0.25"/>
    <row r="16" spans="1:6" ht="18.75" x14ac:dyDescent="0.3">
      <c r="A16" s="6"/>
      <c r="B16" s="7"/>
      <c r="C16" s="9"/>
      <c r="D16" s="9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</sheetData>
  <mergeCells count="2">
    <mergeCell ref="A1:E5"/>
    <mergeCell ref="D6:E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5" zoomScaleNormal="85" workbookViewId="0">
      <selection activeCell="O11" sqref="O11"/>
    </sheetView>
  </sheetViews>
  <sheetFormatPr defaultRowHeight="15" x14ac:dyDescent="0.25"/>
  <cols>
    <col min="1" max="1" width="26.140625" customWidth="1"/>
    <col min="2" max="2" width="18.5703125" customWidth="1"/>
    <col min="3" max="3" width="70" customWidth="1"/>
    <col min="4" max="4" width="15.42578125" customWidth="1"/>
    <col min="5" max="5" width="15.28515625" style="35" customWidth="1"/>
  </cols>
  <sheetData>
    <row r="1" spans="1:5" x14ac:dyDescent="0.25">
      <c r="A1" s="40" t="s">
        <v>7</v>
      </c>
      <c r="B1" s="41"/>
      <c r="C1" s="41"/>
      <c r="D1" s="41"/>
      <c r="E1" s="41"/>
    </row>
    <row r="2" spans="1:5" x14ac:dyDescent="0.25">
      <c r="A2" s="41"/>
      <c r="B2" s="41"/>
      <c r="C2" s="41"/>
      <c r="D2" s="41"/>
      <c r="E2" s="41"/>
    </row>
    <row r="3" spans="1:5" x14ac:dyDescent="0.25">
      <c r="A3" s="41"/>
      <c r="B3" s="41"/>
      <c r="C3" s="41"/>
      <c r="D3" s="41"/>
      <c r="E3" s="41"/>
    </row>
    <row r="4" spans="1:5" x14ac:dyDescent="0.25">
      <c r="A4" s="41"/>
      <c r="B4" s="41"/>
      <c r="C4" s="41"/>
      <c r="D4" s="41"/>
      <c r="E4" s="41"/>
    </row>
    <row r="5" spans="1:5" x14ac:dyDescent="0.25">
      <c r="A5" s="42"/>
      <c r="B5" s="42"/>
      <c r="C5" s="42"/>
      <c r="D5" s="42"/>
      <c r="E5" s="42"/>
    </row>
    <row r="6" spans="1:5" s="14" customFormat="1" x14ac:dyDescent="0.25">
      <c r="A6" s="15"/>
      <c r="B6" s="15"/>
      <c r="C6" s="15"/>
      <c r="D6" s="45" t="s">
        <v>6</v>
      </c>
      <c r="E6" s="46"/>
    </row>
    <row r="7" spans="1:5" s="2" customFormat="1" x14ac:dyDescent="0.25">
      <c r="A7" s="12" t="s">
        <v>0</v>
      </c>
      <c r="B7" s="12" t="s">
        <v>1</v>
      </c>
      <c r="C7" s="12" t="s">
        <v>2</v>
      </c>
      <c r="D7" s="16" t="s">
        <v>5</v>
      </c>
      <c r="E7" s="16" t="s">
        <v>14</v>
      </c>
    </row>
    <row r="8" spans="1:5" s="2" customFormat="1" ht="79.900000000000006" customHeight="1" x14ac:dyDescent="0.25">
      <c r="A8" s="18"/>
      <c r="B8" s="4" t="s">
        <v>15</v>
      </c>
      <c r="C8" s="17" t="s">
        <v>55</v>
      </c>
      <c r="D8" s="37">
        <f>E8*0.95</f>
        <v>204.25</v>
      </c>
      <c r="E8" s="36">
        <v>215</v>
      </c>
    </row>
    <row r="9" spans="1:5" ht="69" customHeight="1" x14ac:dyDescent="0.25">
      <c r="A9" s="1"/>
      <c r="B9" s="4" t="s">
        <v>8</v>
      </c>
      <c r="C9" s="17" t="s">
        <v>42</v>
      </c>
      <c r="D9" s="37">
        <f t="shared" ref="D9:D20" si="0">E9*0.95</f>
        <v>522.5</v>
      </c>
      <c r="E9" s="36">
        <v>550</v>
      </c>
    </row>
    <row r="10" spans="1:5" ht="83.45" customHeight="1" x14ac:dyDescent="0.25">
      <c r="A10" s="1"/>
      <c r="B10" s="4" t="s">
        <v>9</v>
      </c>
      <c r="C10" s="17" t="s">
        <v>43</v>
      </c>
      <c r="D10" s="37">
        <f t="shared" si="0"/>
        <v>304</v>
      </c>
      <c r="E10" s="36">
        <v>320</v>
      </c>
    </row>
    <row r="11" spans="1:5" ht="86.45" customHeight="1" x14ac:dyDescent="0.25">
      <c r="A11" s="1"/>
      <c r="B11" s="4" t="s">
        <v>10</v>
      </c>
      <c r="C11" s="17" t="s">
        <v>44</v>
      </c>
      <c r="D11" s="37">
        <f t="shared" si="0"/>
        <v>399</v>
      </c>
      <c r="E11" s="36">
        <v>420</v>
      </c>
    </row>
    <row r="12" spans="1:5" ht="88.9" customHeight="1" x14ac:dyDescent="0.25">
      <c r="A12" s="1"/>
      <c r="B12" s="4" t="s">
        <v>11</v>
      </c>
      <c r="C12" s="17" t="s">
        <v>45</v>
      </c>
      <c r="D12" s="37">
        <f t="shared" si="0"/>
        <v>698.25</v>
      </c>
      <c r="E12" s="36">
        <v>735</v>
      </c>
    </row>
    <row r="13" spans="1:5" ht="103.15" customHeight="1" x14ac:dyDescent="0.25">
      <c r="A13" s="1"/>
      <c r="B13" s="4" t="s">
        <v>12</v>
      </c>
      <c r="C13" s="17" t="s">
        <v>46</v>
      </c>
      <c r="D13" s="37">
        <f t="shared" si="0"/>
        <v>876.84999999999991</v>
      </c>
      <c r="E13" s="36">
        <v>923</v>
      </c>
    </row>
    <row r="14" spans="1:5" ht="93" customHeight="1" x14ac:dyDescent="0.25">
      <c r="A14" s="1"/>
      <c r="B14" s="4" t="s">
        <v>13</v>
      </c>
      <c r="C14" s="17" t="s">
        <v>47</v>
      </c>
      <c r="D14" s="37">
        <f t="shared" si="0"/>
        <v>916.75</v>
      </c>
      <c r="E14" s="36">
        <v>965</v>
      </c>
    </row>
    <row r="15" spans="1:5" ht="93" customHeight="1" x14ac:dyDescent="0.25">
      <c r="A15" s="1"/>
      <c r="B15" s="4" t="s">
        <v>53</v>
      </c>
      <c r="C15" s="17" t="s">
        <v>52</v>
      </c>
      <c r="D15" s="37">
        <f>E15*0.95</f>
        <v>1187.5</v>
      </c>
      <c r="E15" s="36">
        <v>1250</v>
      </c>
    </row>
    <row r="16" spans="1:5" ht="105.75" customHeight="1" x14ac:dyDescent="0.25">
      <c r="A16" s="1"/>
      <c r="B16" s="4" t="s">
        <v>35</v>
      </c>
      <c r="C16" s="17" t="s">
        <v>48</v>
      </c>
      <c r="D16" s="37">
        <f t="shared" si="0"/>
        <v>2375</v>
      </c>
      <c r="E16" s="36">
        <v>2500</v>
      </c>
    </row>
    <row r="17" spans="1:5" ht="90" x14ac:dyDescent="0.25">
      <c r="A17" s="1"/>
      <c r="B17" s="4" t="s">
        <v>36</v>
      </c>
      <c r="C17" s="17" t="s">
        <v>49</v>
      </c>
      <c r="D17" s="37">
        <f t="shared" si="0"/>
        <v>4740.5</v>
      </c>
      <c r="E17" s="36">
        <v>4990</v>
      </c>
    </row>
    <row r="18" spans="1:5" ht="240" x14ac:dyDescent="0.25">
      <c r="A18" s="1"/>
      <c r="B18" s="4" t="s">
        <v>37</v>
      </c>
      <c r="C18" s="17" t="s">
        <v>50</v>
      </c>
      <c r="D18" s="37">
        <f t="shared" si="0"/>
        <v>5035</v>
      </c>
      <c r="E18" s="36">
        <v>5300</v>
      </c>
    </row>
    <row r="19" spans="1:5" ht="198" customHeight="1" x14ac:dyDescent="0.25">
      <c r="A19" s="31" t="s">
        <v>39</v>
      </c>
      <c r="B19" s="4" t="s">
        <v>38</v>
      </c>
      <c r="C19" s="17" t="s">
        <v>51</v>
      </c>
      <c r="D19" s="37">
        <f t="shared" si="0"/>
        <v>4940</v>
      </c>
      <c r="E19" s="36">
        <v>5200</v>
      </c>
    </row>
    <row r="20" spans="1:5" ht="201.75" customHeight="1" x14ac:dyDescent="0.25">
      <c r="A20" s="31" t="s">
        <v>54</v>
      </c>
      <c r="B20" s="4" t="s">
        <v>40</v>
      </c>
      <c r="C20" s="17" t="s">
        <v>41</v>
      </c>
      <c r="D20" s="37">
        <f t="shared" si="0"/>
        <v>4750</v>
      </c>
      <c r="E20" s="36">
        <v>5000</v>
      </c>
    </row>
  </sheetData>
  <mergeCells count="2">
    <mergeCell ref="A1:E5"/>
    <mergeCell ref="D6:E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0" zoomScaleNormal="80" workbookViewId="0">
      <selection activeCell="J8" sqref="J8"/>
    </sheetView>
  </sheetViews>
  <sheetFormatPr defaultRowHeight="28.5" x14ac:dyDescent="0.45"/>
  <cols>
    <col min="1" max="1" width="34.7109375" style="13" customWidth="1"/>
    <col min="2" max="2" width="28.28515625" customWidth="1"/>
    <col min="3" max="3" width="51.85546875" style="19" customWidth="1"/>
    <col min="4" max="4" width="12.85546875" style="32" customWidth="1"/>
    <col min="5" max="5" width="15.140625" style="35" customWidth="1"/>
  </cols>
  <sheetData>
    <row r="1" spans="1:5" ht="15" x14ac:dyDescent="0.25">
      <c r="A1" s="47" t="s">
        <v>16</v>
      </c>
      <c r="B1" s="48"/>
      <c r="C1" s="48"/>
      <c r="D1" s="48"/>
      <c r="E1" s="48"/>
    </row>
    <row r="2" spans="1:5" ht="15" x14ac:dyDescent="0.25">
      <c r="A2" s="48"/>
      <c r="B2" s="48"/>
      <c r="C2" s="48"/>
      <c r="D2" s="48"/>
      <c r="E2" s="48"/>
    </row>
    <row r="3" spans="1:5" ht="26.45" customHeight="1" x14ac:dyDescent="0.25">
      <c r="A3" s="48"/>
      <c r="B3" s="48"/>
      <c r="C3" s="48"/>
      <c r="D3" s="48"/>
      <c r="E3" s="48"/>
    </row>
    <row r="4" spans="1:5" ht="15" x14ac:dyDescent="0.25">
      <c r="A4" s="49"/>
      <c r="B4" s="49"/>
      <c r="C4" s="49"/>
      <c r="D4" s="49"/>
      <c r="E4" s="49"/>
    </row>
    <row r="5" spans="1:5" ht="15" x14ac:dyDescent="0.25">
      <c r="A5" s="22"/>
      <c r="B5" s="22"/>
      <c r="C5" s="20"/>
      <c r="D5" s="45" t="s">
        <v>6</v>
      </c>
      <c r="E5" s="46"/>
    </row>
    <row r="6" spans="1:5" s="25" customFormat="1" ht="15" x14ac:dyDescent="0.25">
      <c r="A6" s="21" t="s">
        <v>0</v>
      </c>
      <c r="B6" s="21" t="s">
        <v>1</v>
      </c>
      <c r="C6" s="21" t="s">
        <v>2</v>
      </c>
      <c r="D6" s="16" t="s">
        <v>5</v>
      </c>
      <c r="E6" s="16" t="s">
        <v>14</v>
      </c>
    </row>
    <row r="7" spans="1:5" s="30" customFormat="1" ht="121.15" customHeight="1" x14ac:dyDescent="0.25">
      <c r="A7" s="27"/>
      <c r="B7" s="28" t="s">
        <v>17</v>
      </c>
      <c r="C7" s="29" t="s">
        <v>23</v>
      </c>
      <c r="D7" s="38">
        <f>E7*0.9</f>
        <v>18.900000000000002</v>
      </c>
      <c r="E7" s="33">
        <v>21</v>
      </c>
    </row>
    <row r="8" spans="1:5" ht="114" customHeight="1" x14ac:dyDescent="0.25">
      <c r="A8" s="1"/>
      <c r="B8" s="4" t="s">
        <v>18</v>
      </c>
      <c r="C8" s="23" t="s">
        <v>24</v>
      </c>
      <c r="D8" s="38">
        <f t="shared" ref="D8:D13" si="0">E8*0.9</f>
        <v>18.900000000000002</v>
      </c>
      <c r="E8" s="34">
        <v>21</v>
      </c>
    </row>
    <row r="9" spans="1:5" ht="161.44999999999999" customHeight="1" x14ac:dyDescent="0.25">
      <c r="A9" s="1"/>
      <c r="B9" s="4" t="s">
        <v>19</v>
      </c>
      <c r="C9" s="23" t="s">
        <v>25</v>
      </c>
      <c r="D9" s="38">
        <f t="shared" si="0"/>
        <v>16.2</v>
      </c>
      <c r="E9" s="34">
        <v>18</v>
      </c>
    </row>
    <row r="10" spans="1:5" ht="112.15" customHeight="1" x14ac:dyDescent="0.25">
      <c r="A10" s="1"/>
      <c r="B10" s="4" t="s">
        <v>22</v>
      </c>
      <c r="C10" s="23" t="s">
        <v>27</v>
      </c>
      <c r="D10" s="38">
        <f t="shared" si="0"/>
        <v>13.5</v>
      </c>
      <c r="E10" s="34">
        <v>15</v>
      </c>
    </row>
    <row r="11" spans="1:5" ht="132.6" customHeight="1" x14ac:dyDescent="0.25">
      <c r="A11" s="1"/>
      <c r="B11" s="4" t="s">
        <v>20</v>
      </c>
      <c r="C11" s="23" t="s">
        <v>26</v>
      </c>
      <c r="D11" s="38">
        <f t="shared" si="0"/>
        <v>13.5</v>
      </c>
      <c r="E11" s="34">
        <v>15</v>
      </c>
    </row>
    <row r="12" spans="1:5" ht="216.75" x14ac:dyDescent="0.25">
      <c r="A12" s="24"/>
      <c r="B12" s="4" t="s">
        <v>21</v>
      </c>
      <c r="C12" s="23" t="s">
        <v>28</v>
      </c>
      <c r="D12" s="38">
        <f t="shared" si="0"/>
        <v>6.3</v>
      </c>
      <c r="E12" s="34">
        <v>7</v>
      </c>
    </row>
    <row r="13" spans="1:5" ht="117" customHeight="1" x14ac:dyDescent="0.25">
      <c r="A13" s="24"/>
      <c r="B13" s="4" t="s">
        <v>33</v>
      </c>
      <c r="C13" s="23" t="s">
        <v>34</v>
      </c>
      <c r="D13" s="38">
        <f t="shared" si="0"/>
        <v>16.2</v>
      </c>
      <c r="E13" s="34">
        <v>18</v>
      </c>
    </row>
  </sheetData>
  <mergeCells count="2">
    <mergeCell ref="A1:E4"/>
    <mergeCell ref="D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Домофоны</vt:lpstr>
      <vt:lpstr>Блоки Питания</vt:lpstr>
      <vt:lpstr>Разъемы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2023-05-17T10:13:03Z</dcterms:modified>
</cp:coreProperties>
</file>